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3F2ED77D-AFB8-42B8-8F7C-55233E552429}"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<sst xmlns="http://schemas.openxmlformats.org/spreadsheetml/2006/main" count="726" uniqueCount="426">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</sst>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299</v>
      </c>
      <c r="B10" s="178"/>
      <c r="C10" s="184" t="str">
        <f>VLOOKUP(A10,listado,2,0)</f>
        <v>G. PROYECTOS DE EDIFICACIÓN</v>
      </c>
      <c r="D10" s="184"/>
      <c r="E10" s="184"/>
      <c r="F10" s="184"/>
      <c r="G10" s="184" t="str">
        <f>VLOOKUP(A10,listado,3,0)</f>
        <v>Técnico/a 1</v>
      </c>
      <c r="H10" s="184"/>
      <c r="I10" s="189" t="str">
        <f>VLOOKUP(A10,listado,4,0)</f>
        <v>Técnico/a de apoyo a la gestión de fondos de Vivienda</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 xml:space="preserve">Al menos 5 años de experiencia como arquitecto/a.
Al menos 2 años de experiencia en el puesto.
Máster en Dirección de Empresas Constructoras e Inmobiliarias.						
</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CiF8cyGt2D6lk5Fp/zt25KZHgWkIgPDZc2W21hbBaV8EGuFPagrOwxQR8fhOxjV1t5Wb6PksJGRtpE3jKdWj9A==" saltValue="MaKZJU/VV6AoNWjZjqRQ+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2026-05-28T14:36:05Z</dcterms:modified>
</cp:coreProperties>
</file>